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522 PARIS BEURET\00 ECHANGES\02 BET\LOIZILLON\RECU\251029 CCTP modifié\"/>
    </mc:Choice>
  </mc:AlternateContent>
  <xr:revisionPtr revIDLastSave="0" documentId="13_ncr:1_{45EFB759-463A-4D98-9A7B-EBA56254C250}" xr6:coauthVersionLast="47" xr6:coauthVersionMax="47" xr10:uidLastSave="{00000000-0000-0000-0000-000000000000}"/>
  <bookViews>
    <workbookView xWindow="28680" yWindow="-30" windowWidth="29040" windowHeight="15720" tabRatio="950" xr2:uid="{00000000-000D-0000-FFFF-FFFF00000000}"/>
  </bookViews>
  <sheets>
    <sheet name="LOT 1 " sheetId="6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4" i="66" l="1"/>
  <c r="N13" i="66"/>
  <c r="L13" i="66"/>
  <c r="J12" i="66"/>
  <c r="H11" i="66"/>
  <c r="F9" i="66"/>
  <c r="F7" i="66"/>
  <c r="P16" i="66"/>
  <c r="P15" i="66"/>
  <c r="P13" i="66"/>
  <c r="P12" i="66"/>
  <c r="P11" i="66"/>
  <c r="P10" i="66"/>
  <c r="P9" i="66"/>
  <c r="P8" i="66"/>
  <c r="P7" i="66"/>
  <c r="N16" i="66"/>
  <c r="N15" i="66"/>
  <c r="N14" i="66"/>
  <c r="N12" i="66"/>
  <c r="N11" i="66"/>
  <c r="N10" i="66"/>
  <c r="N9" i="66"/>
  <c r="N8" i="66"/>
  <c r="N7" i="66"/>
  <c r="L16" i="66"/>
  <c r="L15" i="66"/>
  <c r="L14" i="66"/>
  <c r="L12" i="66"/>
  <c r="L11" i="66"/>
  <c r="L10" i="66"/>
  <c r="L9" i="66"/>
  <c r="L8" i="66"/>
  <c r="L7" i="66"/>
  <c r="J16" i="66"/>
  <c r="J15" i="66"/>
  <c r="J14" i="66"/>
  <c r="J13" i="66"/>
  <c r="J11" i="66"/>
  <c r="J10" i="66"/>
  <c r="J9" i="66"/>
  <c r="J8" i="66"/>
  <c r="J7" i="66"/>
  <c r="H16" i="66"/>
  <c r="H15" i="66"/>
  <c r="H14" i="66"/>
  <c r="H13" i="66"/>
  <c r="H12" i="66"/>
  <c r="H10" i="66"/>
  <c r="H9" i="66"/>
  <c r="H8" i="66"/>
  <c r="H7" i="66"/>
  <c r="F16" i="66"/>
  <c r="F15" i="66"/>
  <c r="F14" i="66"/>
  <c r="F13" i="66"/>
  <c r="F12" i="66"/>
  <c r="F11" i="66"/>
  <c r="F10" i="66"/>
  <c r="F8" i="66"/>
  <c r="P32" i="66"/>
  <c r="N32" i="66"/>
  <c r="L32" i="66"/>
  <c r="J32" i="66"/>
  <c r="H32" i="66"/>
  <c r="F32" i="66"/>
  <c r="P24" i="66"/>
  <c r="N24" i="66"/>
  <c r="L24" i="66"/>
  <c r="J24" i="66"/>
  <c r="H24" i="66"/>
  <c r="F24" i="66"/>
  <c r="P40" i="66" l="1"/>
  <c r="N40" i="66"/>
  <c r="F40" i="66"/>
  <c r="H40" i="66"/>
  <c r="J40" i="66"/>
  <c r="L40" i="66"/>
  <c r="P23" i="66"/>
  <c r="N23" i="66"/>
  <c r="J23" i="66"/>
  <c r="H23" i="66"/>
  <c r="L31" i="66"/>
  <c r="L30" i="66"/>
  <c r="J31" i="66"/>
  <c r="J30" i="66"/>
  <c r="H31" i="66"/>
  <c r="H30" i="66"/>
  <c r="F31" i="66"/>
  <c r="F30" i="66"/>
  <c r="F23" i="66"/>
  <c r="P46" i="66"/>
  <c r="N46" i="66"/>
  <c r="L46" i="66"/>
  <c r="J46" i="66"/>
  <c r="H46" i="66"/>
  <c r="F46" i="66"/>
  <c r="L23" i="66"/>
  <c r="P31" i="66" l="1"/>
  <c r="N31" i="66"/>
  <c r="P30" i="66" l="1"/>
  <c r="N30" i="66"/>
  <c r="P29" i="66"/>
  <c r="P27" i="66"/>
  <c r="P22" i="66"/>
  <c r="P44" i="66"/>
  <c r="P42" i="66"/>
  <c r="P39" i="66"/>
  <c r="P20" i="66"/>
  <c r="N39" i="66"/>
  <c r="N44" i="66"/>
  <c r="N42" i="66"/>
  <c r="N27" i="66"/>
  <c r="N29" i="66"/>
  <c r="N20" i="66"/>
  <c r="L44" i="66"/>
  <c r="L42" i="66"/>
  <c r="L39" i="66"/>
  <c r="L21" i="66"/>
  <c r="J44" i="66"/>
  <c r="J42" i="66"/>
  <c r="J39" i="66"/>
  <c r="J21" i="66"/>
  <c r="N35" i="66" l="1"/>
  <c r="P35" i="66"/>
  <c r="N21" i="66"/>
  <c r="P38" i="66"/>
  <c r="P21" i="66"/>
  <c r="N22" i="66"/>
  <c r="N38" i="66"/>
  <c r="H21" i="66"/>
  <c r="H39" i="66"/>
  <c r="H42" i="66"/>
  <c r="H44" i="66"/>
  <c r="H29" i="66"/>
  <c r="L22" i="66"/>
  <c r="L20" i="66"/>
  <c r="J22" i="66"/>
  <c r="H22" i="66"/>
  <c r="F21" i="66"/>
  <c r="F39" i="66"/>
  <c r="F44" i="66"/>
  <c r="F42" i="66"/>
  <c r="L35" i="66" l="1"/>
  <c r="J20" i="66"/>
  <c r="J35" i="66"/>
  <c r="F22" i="66"/>
  <c r="J29" i="66"/>
  <c r="L29" i="66"/>
  <c r="F29" i="66"/>
  <c r="P49" i="66"/>
  <c r="N49" i="66"/>
  <c r="J27" i="66"/>
  <c r="H27" i="66"/>
  <c r="H38" i="66" l="1"/>
  <c r="P50" i="66"/>
  <c r="P51" i="66" s="1"/>
  <c r="N50" i="66"/>
  <c r="N51" i="66" s="1"/>
  <c r="F27" i="66"/>
  <c r="F38" i="66"/>
  <c r="H35" i="66"/>
  <c r="H20" i="66"/>
  <c r="J38" i="66"/>
  <c r="J49" i="66" s="1"/>
  <c r="L38" i="66"/>
  <c r="L27" i="66"/>
  <c r="H49" i="66" l="1"/>
  <c r="H50" i="66" s="1"/>
  <c r="H51" i="66" s="1"/>
  <c r="J50" i="66"/>
  <c r="J51" i="66" s="1"/>
  <c r="F20" i="66"/>
  <c r="F35" i="66"/>
  <c r="L49" i="66"/>
  <c r="L50" i="66" l="1"/>
  <c r="L51" i="66" s="1"/>
  <c r="F49" i="66"/>
  <c r="F50" i="66" l="1"/>
  <c r="F51" i="66" s="1"/>
</calcChain>
</file>

<file path=xl/sharedStrings.xml><?xml version="1.0" encoding="utf-8"?>
<sst xmlns="http://schemas.openxmlformats.org/spreadsheetml/2006/main" count="119" uniqueCount="85">
  <si>
    <t>U</t>
  </si>
  <si>
    <t>Réf. C.C.T.P.</t>
  </si>
  <si>
    <t>DÉSIGNATION DES OUVRAGES</t>
  </si>
  <si>
    <t>Quantités</t>
  </si>
  <si>
    <t>Prix unitaires</t>
  </si>
  <si>
    <t>Sommes H.T.</t>
  </si>
  <si>
    <t>MONTANT TOTAL H.T.</t>
  </si>
  <si>
    <t>TVA 20 %</t>
  </si>
  <si>
    <t>MONTANT TOTAL T.T.C.</t>
  </si>
  <si>
    <t>Ens</t>
  </si>
  <si>
    <t>M2</t>
  </si>
  <si>
    <t>ML</t>
  </si>
  <si>
    <t>Travaux divers</t>
  </si>
  <si>
    <t>Somme HT</t>
  </si>
  <si>
    <t>Deposes et adaptations</t>
  </si>
  <si>
    <t>Dépose, adaptation et repose de dalles de faux-plafonds</t>
  </si>
  <si>
    <t>Dépose de faux-plafonds en plaques de plâtre</t>
  </si>
  <si>
    <t>Dépose de cloisons</t>
  </si>
  <si>
    <t>Doublages sur ossature métallique des façades</t>
  </si>
  <si>
    <t>Raccords de cloisons sur cloisons de distribution existantes</t>
  </si>
  <si>
    <t>Ouvrages de menuiseries interieures</t>
  </si>
  <si>
    <t>Plinthes droites</t>
  </si>
  <si>
    <t>Peinture et ouvrages divers</t>
  </si>
  <si>
    <t>Préparation et finition sur murs ou cloisons des pièces sèches</t>
  </si>
  <si>
    <t>Peinture sur plafonds</t>
  </si>
  <si>
    <t>Joints acryliques</t>
  </si>
  <si>
    <t>Nettoyage</t>
  </si>
  <si>
    <t>LOT N° 1 - INSTALLATION DE CHANTIER - SECOND ŒUVRE</t>
  </si>
  <si>
    <t>Installation de chantier</t>
  </si>
  <si>
    <t>Tranche optionnelle 1</t>
  </si>
  <si>
    <t>Tranche optionnelle 2</t>
  </si>
  <si>
    <t>Tranche optionnelle 3</t>
  </si>
  <si>
    <t>Tranche optionnelle 4</t>
  </si>
  <si>
    <t>Tranche optionnelle 5</t>
  </si>
  <si>
    <t>Raccord de faux plafonds en plaques de platres</t>
  </si>
  <si>
    <t xml:space="preserve">Dépose de portes </t>
  </si>
  <si>
    <t>Trappes de faux plafonds</t>
  </si>
  <si>
    <t>1.2</t>
  </si>
  <si>
    <t>1.3</t>
  </si>
  <si>
    <t>1.3.1</t>
  </si>
  <si>
    <t>1.3.2</t>
  </si>
  <si>
    <t>1.3.3</t>
  </si>
  <si>
    <t>1.3.4</t>
  </si>
  <si>
    <t>1.4</t>
  </si>
  <si>
    <t>Ouvrages de cloisons, faux plafonds et platrerie</t>
  </si>
  <si>
    <t>1.4.1</t>
  </si>
  <si>
    <t>1.4.2</t>
  </si>
  <si>
    <t>Doublages des encadrements de baies</t>
  </si>
  <si>
    <t>1.4.3</t>
  </si>
  <si>
    <t>1.4.5</t>
  </si>
  <si>
    <t>1.4.4</t>
  </si>
  <si>
    <t>1.5</t>
  </si>
  <si>
    <t>1.5.1</t>
  </si>
  <si>
    <t>1.6</t>
  </si>
  <si>
    <t>1.6.1</t>
  </si>
  <si>
    <t>1.6.2</t>
  </si>
  <si>
    <t>1.7</t>
  </si>
  <si>
    <t>1.8</t>
  </si>
  <si>
    <t>1.9</t>
  </si>
  <si>
    <t>Tranche ferme</t>
  </si>
  <si>
    <t>1.6.3</t>
  </si>
  <si>
    <t>Plinthes carrelées</t>
  </si>
  <si>
    <t>1.3.5</t>
  </si>
  <si>
    <t>Déposes diverses</t>
  </si>
  <si>
    <t>1.4.6</t>
  </si>
  <si>
    <t>Déplacement de cloisons modulaires</t>
  </si>
  <si>
    <t>1.2.1.</t>
  </si>
  <si>
    <t>Constat d’état des lieux</t>
  </si>
  <si>
    <t>1.2.2.</t>
  </si>
  <si>
    <t>Plan d’installation de chantier</t>
  </si>
  <si>
    <t>1.2.3.</t>
  </si>
  <si>
    <t>Clôture de chantier</t>
  </si>
  <si>
    <t>1.2.4.</t>
  </si>
  <si>
    <t>Panneaux de chantier</t>
  </si>
  <si>
    <t>1.2.5.</t>
  </si>
  <si>
    <t>Fléchage – signalisation - affichage</t>
  </si>
  <si>
    <t>1.2.6.</t>
  </si>
  <si>
    <t>Installations de chantier proprement dites</t>
  </si>
  <si>
    <t>1.2.7.</t>
  </si>
  <si>
    <t>Protections interieures prealables diverses</t>
  </si>
  <si>
    <t>1.2.8.</t>
  </si>
  <si>
    <t>Maintenance des installations communes de chantier</t>
  </si>
  <si>
    <t>1.2.9.</t>
  </si>
  <si>
    <t>Nettoyage du chantier</t>
  </si>
  <si>
    <t>1.2.10.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</si>
</sst>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double">
        <color indexed="8"/>
      </bottom>
      <diagonal/>
    </border>
    <border>
      <left style="double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64"/>
      </right>
      <top/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tted">
        <color indexed="8"/>
      </bottom>
      <diagonal/>
    </border>
    <border>
      <left style="thin">
        <color indexed="64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 style="double">
        <color indexed="64"/>
      </right>
      <top style="double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2" fontId="0" fillId="0" borderId="0" xfId="0" applyNumberFormat="1"/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/>
    <xf numFmtId="0" fontId="4" fillId="0" borderId="4" xfId="0" applyFont="1" applyBorder="1" applyAlignment="1">
      <alignment wrapText="1"/>
    </xf>
    <xf numFmtId="2" fontId="4" fillId="0" borderId="20" xfId="0" applyNumberFormat="1" applyFont="1" applyBorder="1" applyAlignment="1">
      <alignment horizontal="right"/>
    </xf>
    <xf numFmtId="2" fontId="4" fillId="0" borderId="22" xfId="0" applyNumberFormat="1" applyFont="1" applyBorder="1" applyAlignment="1">
      <alignment horizontal="right"/>
    </xf>
    <xf numFmtId="2" fontId="4" fillId="0" borderId="16" xfId="0" applyNumberFormat="1" applyFont="1" applyBorder="1" applyAlignment="1">
      <alignment horizontal="right"/>
    </xf>
    <xf numFmtId="165" fontId="4" fillId="0" borderId="24" xfId="0" applyNumberFormat="1" applyFont="1" applyBorder="1" applyAlignment="1">
      <alignment horizontal="right"/>
    </xf>
    <xf numFmtId="2" fontId="4" fillId="0" borderId="25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vertical="center" wrapText="1"/>
    </xf>
    <xf numFmtId="2" fontId="6" fillId="0" borderId="16" xfId="1" applyNumberFormat="1" applyFont="1" applyFill="1" applyBorder="1" applyAlignment="1">
      <alignment horizontal="center" vertical="center"/>
    </xf>
    <xf numFmtId="165" fontId="4" fillId="0" borderId="34" xfId="0" applyNumberFormat="1" applyFont="1" applyBorder="1" applyAlignment="1">
      <alignment horizontal="right"/>
    </xf>
    <xf numFmtId="2" fontId="6" fillId="0" borderId="36" xfId="1" applyNumberFormat="1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165" fontId="4" fillId="0" borderId="23" xfId="0" applyNumberFormat="1" applyFont="1" applyBorder="1" applyAlignment="1">
      <alignment horizontal="right" vertical="center"/>
    </xf>
    <xf numFmtId="165" fontId="4" fillId="0" borderId="24" xfId="0" applyNumberFormat="1" applyFont="1" applyBorder="1" applyAlignment="1">
      <alignment horizontal="right" vertical="center"/>
    </xf>
    <xf numFmtId="165" fontId="4" fillId="0" borderId="25" xfId="0" applyNumberFormat="1" applyFont="1" applyBorder="1" applyAlignment="1">
      <alignment horizontal="right" vertical="center"/>
    </xf>
    <xf numFmtId="165" fontId="2" fillId="3" borderId="37" xfId="0" applyNumberFormat="1" applyFont="1" applyFill="1" applyBorder="1" applyAlignment="1">
      <alignment horizontal="right" vertical="center"/>
    </xf>
    <xf numFmtId="2" fontId="6" fillId="0" borderId="38" xfId="1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right" vertical="center"/>
    </xf>
    <xf numFmtId="165" fontId="4" fillId="0" borderId="11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top" wrapText="1"/>
    </xf>
    <xf numFmtId="165" fontId="4" fillId="0" borderId="7" xfId="0" applyNumberFormat="1" applyFont="1" applyBorder="1" applyAlignment="1">
      <alignment horizontal="right" vertical="center"/>
    </xf>
    <xf numFmtId="165" fontId="2" fillId="3" borderId="42" xfId="0" applyNumberFormat="1" applyFont="1" applyFill="1" applyBorder="1" applyAlignment="1">
      <alignment horizontal="right" vertical="center"/>
    </xf>
    <xf numFmtId="2" fontId="2" fillId="3" borderId="43" xfId="0" applyNumberFormat="1" applyFont="1" applyFill="1" applyBorder="1" applyAlignment="1">
      <alignment horizontal="center" vertical="center"/>
    </xf>
    <xf numFmtId="165" fontId="2" fillId="3" borderId="44" xfId="0" applyNumberFormat="1" applyFont="1" applyFill="1" applyBorder="1" applyAlignment="1">
      <alignment horizontal="right" vertical="center"/>
    </xf>
    <xf numFmtId="165" fontId="2" fillId="3" borderId="46" xfId="0" applyNumberFormat="1" applyFont="1" applyFill="1" applyBorder="1" applyAlignment="1">
      <alignment horizontal="right" vertical="center"/>
    </xf>
    <xf numFmtId="2" fontId="2" fillId="3" borderId="45" xfId="0" applyNumberFormat="1" applyFont="1" applyFill="1" applyBorder="1" applyAlignment="1">
      <alignment horizontal="center" vertical="center"/>
    </xf>
    <xf numFmtId="2" fontId="4" fillId="0" borderId="22" xfId="0" applyNumberFormat="1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2" fontId="6" fillId="0" borderId="14" xfId="1" applyNumberFormat="1" applyFont="1" applyFill="1" applyBorder="1" applyAlignment="1">
      <alignment horizontal="center" vertical="center"/>
    </xf>
    <xf numFmtId="2" fontId="6" fillId="0" borderId="35" xfId="1" applyNumberFormat="1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B55F-C5B2-4174-8AC1-13190DD12DD6}">
  <dimension ref="A1:P52"/>
  <sheetViews>
    <sheetView tabSelected="1" topLeftCell="A9" zoomScale="85" zoomScaleNormal="85" workbookViewId="0">
      <selection activeCell="A36" sqref="A36:XFD36"/>
    </sheetView>
  </sheetViews>
  <sheetFormatPr baseColWidth="10" defaultColWidth="11.42578125" defaultRowHeight="15" x14ac:dyDescent="0.25"/>
  <cols>
    <col min="1" max="1" width="14" customWidth="1"/>
    <col min="2" max="2" width="71.42578125" customWidth="1"/>
    <col min="3" max="3" width="4.28515625" customWidth="1"/>
    <col min="4" max="4" width="14.5703125" customWidth="1"/>
    <col min="5" max="5" width="14.5703125" style="1" customWidth="1"/>
    <col min="6" max="6" width="21.85546875" customWidth="1"/>
    <col min="7" max="7" width="14.42578125" style="1" bestFit="1" customWidth="1"/>
    <col min="8" max="8" width="16.140625" bestFit="1" customWidth="1"/>
    <col min="9" max="9" width="14.42578125" style="1" bestFit="1" customWidth="1"/>
    <col min="10" max="10" width="12.140625" bestFit="1" customWidth="1"/>
    <col min="11" max="11" width="14.42578125" style="1" bestFit="1" customWidth="1"/>
    <col min="12" max="12" width="12.140625" bestFit="1" customWidth="1"/>
    <col min="13" max="13" width="14.42578125" style="1" bestFit="1" customWidth="1"/>
    <col min="14" max="14" width="12.140625" bestFit="1" customWidth="1"/>
    <col min="15" max="15" width="14.42578125" style="1" bestFit="1" customWidth="1"/>
    <col min="16" max="16" width="12.140625" bestFit="1" customWidth="1"/>
    <col min="17" max="17" width="16" customWidth="1"/>
  </cols>
  <sheetData>
    <row r="1" spans="1:16" ht="45.75" customHeight="1" thickTop="1" thickBot="1" x14ac:dyDescent="0.3">
      <c r="A1" s="45" t="s">
        <v>27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7"/>
    </row>
    <row r="2" spans="1:16" ht="40.5" customHeight="1" thickTop="1" x14ac:dyDescent="0.25">
      <c r="A2" s="55" t="s">
        <v>1</v>
      </c>
      <c r="B2" s="53" t="s">
        <v>2</v>
      </c>
      <c r="C2" s="57" t="s">
        <v>0</v>
      </c>
      <c r="D2" s="59" t="s">
        <v>4</v>
      </c>
      <c r="E2" s="61" t="s">
        <v>59</v>
      </c>
      <c r="F2" s="62"/>
      <c r="G2" s="63" t="s">
        <v>29</v>
      </c>
      <c r="H2" s="64"/>
      <c r="I2" s="63" t="s">
        <v>30</v>
      </c>
      <c r="J2" s="64"/>
      <c r="K2" s="65" t="s">
        <v>31</v>
      </c>
      <c r="L2" s="62"/>
      <c r="M2" s="63" t="s">
        <v>32</v>
      </c>
      <c r="N2" s="64"/>
      <c r="O2" s="65" t="s">
        <v>33</v>
      </c>
      <c r="P2" s="66"/>
    </row>
    <row r="3" spans="1:16" ht="15.75" thickBot="1" x14ac:dyDescent="0.3">
      <c r="A3" s="56"/>
      <c r="B3" s="54"/>
      <c r="C3" s="58"/>
      <c r="D3" s="60"/>
      <c r="E3" s="21" t="s">
        <v>3</v>
      </c>
      <c r="F3" s="22" t="s">
        <v>5</v>
      </c>
      <c r="G3" s="19" t="s">
        <v>3</v>
      </c>
      <c r="H3" s="22" t="s">
        <v>13</v>
      </c>
      <c r="I3" s="19" t="s">
        <v>3</v>
      </c>
      <c r="J3" s="28" t="s">
        <v>13</v>
      </c>
      <c r="K3" s="27" t="s">
        <v>3</v>
      </c>
      <c r="L3" s="22" t="s">
        <v>13</v>
      </c>
      <c r="M3" s="19" t="s">
        <v>3</v>
      </c>
      <c r="N3" s="28" t="s">
        <v>13</v>
      </c>
      <c r="O3" s="27" t="s">
        <v>3</v>
      </c>
      <c r="P3" s="30" t="s">
        <v>13</v>
      </c>
    </row>
    <row r="4" spans="1:16" ht="15.75" thickTop="1" x14ac:dyDescent="0.25">
      <c r="A4" s="9"/>
      <c r="B4" s="8"/>
      <c r="C4" s="7"/>
      <c r="D4" s="20"/>
      <c r="E4" s="13"/>
      <c r="F4" s="23"/>
      <c r="G4" s="13"/>
      <c r="H4" s="23"/>
      <c r="I4" s="13"/>
      <c r="J4" s="23"/>
      <c r="K4" s="13"/>
      <c r="L4" s="23"/>
      <c r="M4" s="13"/>
      <c r="N4" s="23"/>
      <c r="O4" s="13"/>
      <c r="P4" s="31"/>
    </row>
    <row r="5" spans="1:16" x14ac:dyDescent="0.25">
      <c r="A5" s="10"/>
      <c r="B5" s="6"/>
      <c r="C5" s="3"/>
      <c r="D5" s="16"/>
      <c r="E5" s="14"/>
      <c r="F5" s="24"/>
      <c r="G5" s="14"/>
      <c r="H5" s="24"/>
      <c r="I5" s="14"/>
      <c r="J5" s="24"/>
      <c r="K5" s="14"/>
      <c r="L5" s="24"/>
      <c r="M5" s="14"/>
      <c r="N5" s="24"/>
      <c r="O5" s="14"/>
      <c r="P5" s="32"/>
    </row>
    <row r="6" spans="1:16" x14ac:dyDescent="0.25">
      <c r="A6" s="10" t="s">
        <v>37</v>
      </c>
      <c r="B6" s="2" t="s">
        <v>28</v>
      </c>
      <c r="C6" s="3"/>
      <c r="D6" s="16"/>
      <c r="E6" s="40"/>
      <c r="F6" s="24"/>
      <c r="G6" s="40"/>
      <c r="H6" s="24"/>
      <c r="I6" s="40"/>
      <c r="J6" s="24"/>
      <c r="K6" s="40"/>
      <c r="L6" s="24"/>
      <c r="M6" s="40"/>
      <c r="N6" s="24"/>
      <c r="O6" s="40"/>
      <c r="P6" s="32"/>
    </row>
    <row r="7" spans="1:16" x14ac:dyDescent="0.25">
      <c r="A7" s="10" t="s">
        <v>66</v>
      </c>
      <c r="B7" s="41" t="s">
        <v>67</v>
      </c>
      <c r="C7" s="3" t="s">
        <v>9</v>
      </c>
      <c r="D7" s="16"/>
      <c r="E7" s="40"/>
      <c r="F7" s="24">
        <f>+E7*D7</f>
        <v>0</v>
      </c>
      <c r="G7" s="40"/>
      <c r="H7" s="24">
        <f t="shared" ref="H7:H16" si="0">+G7*D7</f>
        <v>0</v>
      </c>
      <c r="I7" s="40"/>
      <c r="J7" s="24">
        <f t="shared" ref="J7:J16" si="1">+I7*D7</f>
        <v>0</v>
      </c>
      <c r="K7" s="40"/>
      <c r="L7" s="24">
        <f t="shared" ref="L7:L16" si="2">+K7*D7</f>
        <v>0</v>
      </c>
      <c r="M7" s="40"/>
      <c r="N7" s="24">
        <f t="shared" ref="N7:N16" si="3">+M7*D7</f>
        <v>0</v>
      </c>
      <c r="O7" s="40"/>
      <c r="P7" s="32">
        <f t="shared" ref="P7:P16" si="4">+O7*D7</f>
        <v>0</v>
      </c>
    </row>
    <row r="8" spans="1:16" x14ac:dyDescent="0.25">
      <c r="A8" s="10" t="s">
        <v>68</v>
      </c>
      <c r="B8" s="41" t="s">
        <v>69</v>
      </c>
      <c r="C8" s="3" t="s">
        <v>9</v>
      </c>
      <c r="D8" s="16"/>
      <c r="E8" s="40"/>
      <c r="F8" s="24">
        <f t="shared" ref="F8:F16" si="5">+E8*D8</f>
        <v>0</v>
      </c>
      <c r="G8" s="40"/>
      <c r="H8" s="24">
        <f t="shared" si="0"/>
        <v>0</v>
      </c>
      <c r="I8" s="40"/>
      <c r="J8" s="24">
        <f t="shared" si="1"/>
        <v>0</v>
      </c>
      <c r="K8" s="40"/>
      <c r="L8" s="24">
        <f t="shared" si="2"/>
        <v>0</v>
      </c>
      <c r="M8" s="40"/>
      <c r="N8" s="24">
        <f t="shared" si="3"/>
        <v>0</v>
      </c>
      <c r="O8" s="40"/>
      <c r="P8" s="32">
        <f t="shared" si="4"/>
        <v>0</v>
      </c>
    </row>
    <row r="9" spans="1:16" x14ac:dyDescent="0.25">
      <c r="A9" s="10" t="s">
        <v>70</v>
      </c>
      <c r="B9" s="41" t="s">
        <v>71</v>
      </c>
      <c r="C9" s="3" t="s">
        <v>9</v>
      </c>
      <c r="D9" s="16"/>
      <c r="E9" s="40"/>
      <c r="F9" s="24">
        <f>+E9*D9</f>
        <v>0</v>
      </c>
      <c r="G9" s="40"/>
      <c r="H9" s="24">
        <f t="shared" si="0"/>
        <v>0</v>
      </c>
      <c r="I9" s="40"/>
      <c r="J9" s="24">
        <f t="shared" si="1"/>
        <v>0</v>
      </c>
      <c r="K9" s="40"/>
      <c r="L9" s="24">
        <f t="shared" si="2"/>
        <v>0</v>
      </c>
      <c r="M9" s="40"/>
      <c r="N9" s="24">
        <f t="shared" si="3"/>
        <v>0</v>
      </c>
      <c r="O9" s="40"/>
      <c r="P9" s="32">
        <f t="shared" si="4"/>
        <v>0</v>
      </c>
    </row>
    <row r="10" spans="1:16" x14ac:dyDescent="0.25">
      <c r="A10" s="10" t="s">
        <v>72</v>
      </c>
      <c r="B10" s="41" t="s">
        <v>73</v>
      </c>
      <c r="C10" s="3" t="s">
        <v>9</v>
      </c>
      <c r="D10" s="16"/>
      <c r="E10" s="40"/>
      <c r="F10" s="24">
        <f t="shared" si="5"/>
        <v>0</v>
      </c>
      <c r="G10" s="40"/>
      <c r="H10" s="24">
        <f t="shared" si="0"/>
        <v>0</v>
      </c>
      <c r="I10" s="40"/>
      <c r="J10" s="24">
        <f t="shared" si="1"/>
        <v>0</v>
      </c>
      <c r="K10" s="40"/>
      <c r="L10" s="24">
        <f t="shared" si="2"/>
        <v>0</v>
      </c>
      <c r="M10" s="40"/>
      <c r="N10" s="24">
        <f t="shared" si="3"/>
        <v>0</v>
      </c>
      <c r="O10" s="40"/>
      <c r="P10" s="32">
        <f t="shared" si="4"/>
        <v>0</v>
      </c>
    </row>
    <row r="11" spans="1:16" x14ac:dyDescent="0.25">
      <c r="A11" s="10" t="s">
        <v>74</v>
      </c>
      <c r="B11" s="41" t="s">
        <v>75</v>
      </c>
      <c r="C11" s="3" t="s">
        <v>9</v>
      </c>
      <c r="D11" s="16"/>
      <c r="E11" s="40"/>
      <c r="F11" s="24">
        <f t="shared" si="5"/>
        <v>0</v>
      </c>
      <c r="G11" s="40"/>
      <c r="H11" s="24">
        <f>+G11*D11</f>
        <v>0</v>
      </c>
      <c r="I11" s="40"/>
      <c r="J11" s="24">
        <f t="shared" si="1"/>
        <v>0</v>
      </c>
      <c r="K11" s="40"/>
      <c r="L11" s="24">
        <f t="shared" si="2"/>
        <v>0</v>
      </c>
      <c r="M11" s="40"/>
      <c r="N11" s="24">
        <f t="shared" si="3"/>
        <v>0</v>
      </c>
      <c r="O11" s="40"/>
      <c r="P11" s="32">
        <f t="shared" si="4"/>
        <v>0</v>
      </c>
    </row>
    <row r="12" spans="1:16" x14ac:dyDescent="0.25">
      <c r="A12" s="10" t="s">
        <v>76</v>
      </c>
      <c r="B12" s="41" t="s">
        <v>77</v>
      </c>
      <c r="C12" s="3" t="s">
        <v>9</v>
      </c>
      <c r="D12" s="16"/>
      <c r="E12" s="40"/>
      <c r="F12" s="24">
        <f t="shared" si="5"/>
        <v>0</v>
      </c>
      <c r="G12" s="40"/>
      <c r="H12" s="24">
        <f t="shared" si="0"/>
        <v>0</v>
      </c>
      <c r="I12" s="40"/>
      <c r="J12" s="24">
        <f>+I12*D12</f>
        <v>0</v>
      </c>
      <c r="K12" s="40"/>
      <c r="L12" s="24">
        <f t="shared" si="2"/>
        <v>0</v>
      </c>
      <c r="M12" s="40"/>
      <c r="N12" s="24">
        <f t="shared" si="3"/>
        <v>0</v>
      </c>
      <c r="O12" s="40"/>
      <c r="P12" s="32">
        <f t="shared" si="4"/>
        <v>0</v>
      </c>
    </row>
    <row r="13" spans="1:16" x14ac:dyDescent="0.25">
      <c r="A13" s="10" t="s">
        <v>78</v>
      </c>
      <c r="B13" s="41" t="s">
        <v>79</v>
      </c>
      <c r="C13" s="3" t="s">
        <v>9</v>
      </c>
      <c r="D13" s="16"/>
      <c r="E13" s="40"/>
      <c r="F13" s="24">
        <f t="shared" si="5"/>
        <v>0</v>
      </c>
      <c r="G13" s="40"/>
      <c r="H13" s="24">
        <f t="shared" si="0"/>
        <v>0</v>
      </c>
      <c r="I13" s="40"/>
      <c r="J13" s="24">
        <f t="shared" si="1"/>
        <v>0</v>
      </c>
      <c r="K13" s="40"/>
      <c r="L13" s="24">
        <f>+K13*D13</f>
        <v>0</v>
      </c>
      <c r="M13" s="40"/>
      <c r="N13" s="24">
        <f>+M13*D13</f>
        <v>0</v>
      </c>
      <c r="O13" s="40"/>
      <c r="P13" s="32">
        <f t="shared" si="4"/>
        <v>0</v>
      </c>
    </row>
    <row r="14" spans="1:16" x14ac:dyDescent="0.25">
      <c r="A14" s="10" t="s">
        <v>80</v>
      </c>
      <c r="B14" s="41" t="s">
        <v>81</v>
      </c>
      <c r="C14" s="3" t="s">
        <v>9</v>
      </c>
      <c r="D14" s="16"/>
      <c r="E14" s="40"/>
      <c r="F14" s="24">
        <f t="shared" si="5"/>
        <v>0</v>
      </c>
      <c r="G14" s="40"/>
      <c r="H14" s="24">
        <f t="shared" si="0"/>
        <v>0</v>
      </c>
      <c r="I14" s="40"/>
      <c r="J14" s="24">
        <f t="shared" si="1"/>
        <v>0</v>
      </c>
      <c r="K14" s="40"/>
      <c r="L14" s="24">
        <f t="shared" si="2"/>
        <v>0</v>
      </c>
      <c r="M14" s="40"/>
      <c r="N14" s="24">
        <f t="shared" si="3"/>
        <v>0</v>
      </c>
      <c r="O14" s="40"/>
      <c r="P14" s="32">
        <f>+O14*D14</f>
        <v>0</v>
      </c>
    </row>
    <row r="15" spans="1:16" x14ac:dyDescent="0.25">
      <c r="A15" s="10" t="s">
        <v>82</v>
      </c>
      <c r="B15" s="41" t="s">
        <v>83</v>
      </c>
      <c r="C15" s="3" t="s">
        <v>9</v>
      </c>
      <c r="D15" s="16"/>
      <c r="E15" s="40"/>
      <c r="F15" s="24">
        <f t="shared" si="5"/>
        <v>0</v>
      </c>
      <c r="G15" s="40"/>
      <c r="H15" s="24">
        <f t="shared" si="0"/>
        <v>0</v>
      </c>
      <c r="I15" s="40"/>
      <c r="J15" s="24">
        <f t="shared" si="1"/>
        <v>0</v>
      </c>
      <c r="K15" s="40"/>
      <c r="L15" s="24">
        <f t="shared" si="2"/>
        <v>0</v>
      </c>
      <c r="M15" s="40"/>
      <c r="N15" s="24">
        <f t="shared" si="3"/>
        <v>0</v>
      </c>
      <c r="O15" s="40"/>
      <c r="P15" s="32">
        <f t="shared" si="4"/>
        <v>0</v>
      </c>
    </row>
    <row r="16" spans="1:16" x14ac:dyDescent="0.25">
      <c r="A16" s="10" t="s">
        <v>84</v>
      </c>
      <c r="B16" s="41" t="s">
        <v>79</v>
      </c>
      <c r="C16" s="3" t="s">
        <v>9</v>
      </c>
      <c r="D16" s="16"/>
      <c r="E16" s="40"/>
      <c r="F16" s="24">
        <f t="shared" si="5"/>
        <v>0</v>
      </c>
      <c r="G16" s="40"/>
      <c r="H16" s="24">
        <f t="shared" si="0"/>
        <v>0</v>
      </c>
      <c r="I16" s="40"/>
      <c r="J16" s="24">
        <f t="shared" si="1"/>
        <v>0</v>
      </c>
      <c r="K16" s="40"/>
      <c r="L16" s="24">
        <f t="shared" si="2"/>
        <v>0</v>
      </c>
      <c r="M16" s="40"/>
      <c r="N16" s="24">
        <f t="shared" si="3"/>
        <v>0</v>
      </c>
      <c r="O16" s="40"/>
      <c r="P16" s="32">
        <f t="shared" si="4"/>
        <v>0</v>
      </c>
    </row>
    <row r="17" spans="1:16" x14ac:dyDescent="0.25">
      <c r="A17" s="10"/>
      <c r="B17" s="2"/>
      <c r="C17" s="3"/>
      <c r="D17" s="16"/>
      <c r="E17" s="40"/>
      <c r="F17" s="24"/>
      <c r="G17" s="40"/>
      <c r="H17" s="24"/>
      <c r="I17" s="40"/>
      <c r="J17" s="24"/>
      <c r="K17" s="40"/>
      <c r="L17" s="24"/>
      <c r="M17" s="40"/>
      <c r="N17" s="24"/>
      <c r="O17" s="40"/>
      <c r="P17" s="32"/>
    </row>
    <row r="18" spans="1:16" x14ac:dyDescent="0.25">
      <c r="A18" s="10"/>
      <c r="B18" s="6"/>
      <c r="C18" s="3"/>
      <c r="D18" s="16"/>
      <c r="E18" s="14"/>
      <c r="F18" s="24"/>
      <c r="G18" s="14"/>
      <c r="H18" s="24"/>
      <c r="I18" s="14"/>
      <c r="J18" s="24"/>
      <c r="K18" s="14"/>
      <c r="L18" s="24"/>
      <c r="M18" s="14"/>
      <c r="N18" s="24"/>
      <c r="O18" s="14"/>
      <c r="P18" s="32"/>
    </row>
    <row r="19" spans="1:16" x14ac:dyDescent="0.25">
      <c r="A19" s="33" t="s">
        <v>38</v>
      </c>
      <c r="B19" s="2" t="s">
        <v>14</v>
      </c>
      <c r="C19" s="3"/>
      <c r="D19" s="16"/>
      <c r="E19" s="14"/>
      <c r="F19" s="24"/>
      <c r="G19" s="14"/>
      <c r="H19" s="24"/>
      <c r="I19" s="14"/>
      <c r="J19" s="24"/>
      <c r="K19" s="14"/>
      <c r="L19" s="24"/>
      <c r="M19" s="14"/>
      <c r="N19" s="24"/>
      <c r="O19" s="14"/>
      <c r="P19" s="32"/>
    </row>
    <row r="20" spans="1:16" x14ac:dyDescent="0.25">
      <c r="A20" s="33" t="s">
        <v>39</v>
      </c>
      <c r="B20" s="41" t="s">
        <v>15</v>
      </c>
      <c r="C20" s="3" t="s">
        <v>11</v>
      </c>
      <c r="D20" s="16"/>
      <c r="E20" s="14"/>
      <c r="F20" s="24">
        <f>+E20*D20</f>
        <v>0</v>
      </c>
      <c r="G20" s="14"/>
      <c r="H20" s="24">
        <f>+G20*D20</f>
        <v>0</v>
      </c>
      <c r="I20" s="14"/>
      <c r="J20" s="24">
        <f>+I20*D20</f>
        <v>0</v>
      </c>
      <c r="K20" s="14"/>
      <c r="L20" s="24">
        <f>+K20*D20</f>
        <v>0</v>
      </c>
      <c r="M20" s="14"/>
      <c r="N20" s="24">
        <f>+M20*D20</f>
        <v>0</v>
      </c>
      <c r="O20" s="14"/>
      <c r="P20" s="32">
        <f>+O20*D20</f>
        <v>0</v>
      </c>
    </row>
    <row r="21" spans="1:16" x14ac:dyDescent="0.25">
      <c r="A21" s="33" t="s">
        <v>40</v>
      </c>
      <c r="B21" s="41" t="s">
        <v>16</v>
      </c>
      <c r="C21" s="3" t="s">
        <v>11</v>
      </c>
      <c r="D21" s="16"/>
      <c r="E21" s="14"/>
      <c r="F21" s="24">
        <f t="shared" ref="F21:F24" si="6">+E21*D21</f>
        <v>0</v>
      </c>
      <c r="G21" s="14"/>
      <c r="H21" s="24">
        <f>+G21*D21</f>
        <v>0</v>
      </c>
      <c r="I21" s="14"/>
      <c r="J21" s="24">
        <f t="shared" ref="J21:J24" si="7">+I21*D21</f>
        <v>0</v>
      </c>
      <c r="K21" s="14"/>
      <c r="L21" s="24">
        <f t="shared" ref="L21:L24" si="8">+K21*D21</f>
        <v>0</v>
      </c>
      <c r="M21" s="14"/>
      <c r="N21" s="24">
        <f t="shared" ref="N21:N24" si="9">+M21*D21</f>
        <v>0</v>
      </c>
      <c r="O21" s="14"/>
      <c r="P21" s="32">
        <f t="shared" ref="P21:P24" si="10">+O21*D21</f>
        <v>0</v>
      </c>
    </row>
    <row r="22" spans="1:16" x14ac:dyDescent="0.25">
      <c r="A22" s="33" t="s">
        <v>41</v>
      </c>
      <c r="B22" s="41" t="s">
        <v>17</v>
      </c>
      <c r="C22" s="3" t="s">
        <v>0</v>
      </c>
      <c r="D22" s="16"/>
      <c r="E22" s="14"/>
      <c r="F22" s="24">
        <f t="shared" si="6"/>
        <v>0</v>
      </c>
      <c r="G22" s="14"/>
      <c r="H22" s="24">
        <f>+G22*D22</f>
        <v>0</v>
      </c>
      <c r="I22" s="14"/>
      <c r="J22" s="24">
        <f t="shared" si="7"/>
        <v>0</v>
      </c>
      <c r="K22" s="14"/>
      <c r="L22" s="24">
        <f t="shared" si="8"/>
        <v>0</v>
      </c>
      <c r="M22" s="14"/>
      <c r="N22" s="24">
        <f t="shared" si="9"/>
        <v>0</v>
      </c>
      <c r="O22" s="14"/>
      <c r="P22" s="32">
        <f t="shared" si="10"/>
        <v>0</v>
      </c>
    </row>
    <row r="23" spans="1:16" x14ac:dyDescent="0.25">
      <c r="A23" s="33" t="s">
        <v>42</v>
      </c>
      <c r="B23" s="8" t="s">
        <v>35</v>
      </c>
      <c r="C23" s="3" t="s">
        <v>0</v>
      </c>
      <c r="D23" s="16"/>
      <c r="E23" s="14"/>
      <c r="F23" s="24">
        <f t="shared" si="6"/>
        <v>0</v>
      </c>
      <c r="G23" s="14"/>
      <c r="H23" s="24">
        <f>+G23*D23</f>
        <v>0</v>
      </c>
      <c r="I23" s="14"/>
      <c r="J23" s="24">
        <f t="shared" si="7"/>
        <v>0</v>
      </c>
      <c r="K23" s="14"/>
      <c r="L23" s="24">
        <f t="shared" si="8"/>
        <v>0</v>
      </c>
      <c r="M23" s="14"/>
      <c r="N23" s="24">
        <f t="shared" si="9"/>
        <v>0</v>
      </c>
      <c r="O23" s="14"/>
      <c r="P23" s="32">
        <f t="shared" si="10"/>
        <v>0</v>
      </c>
    </row>
    <row r="24" spans="1:16" x14ac:dyDescent="0.25">
      <c r="A24" s="33" t="s">
        <v>62</v>
      </c>
      <c r="B24" s="8" t="s">
        <v>63</v>
      </c>
      <c r="C24" s="3" t="s">
        <v>9</v>
      </c>
      <c r="D24" s="16"/>
      <c r="E24" s="14"/>
      <c r="F24" s="24">
        <f t="shared" si="6"/>
        <v>0</v>
      </c>
      <c r="G24" s="14"/>
      <c r="H24" s="24">
        <f>+G24*D24</f>
        <v>0</v>
      </c>
      <c r="I24" s="14"/>
      <c r="J24" s="24">
        <f t="shared" si="7"/>
        <v>0</v>
      </c>
      <c r="K24" s="14"/>
      <c r="L24" s="24">
        <f t="shared" si="8"/>
        <v>0</v>
      </c>
      <c r="M24" s="14"/>
      <c r="N24" s="24">
        <f t="shared" si="9"/>
        <v>0</v>
      </c>
      <c r="O24" s="14"/>
      <c r="P24" s="32">
        <f t="shared" si="10"/>
        <v>0</v>
      </c>
    </row>
    <row r="25" spans="1:16" x14ac:dyDescent="0.25">
      <c r="A25" s="33"/>
      <c r="B25" s="8"/>
      <c r="C25" s="3"/>
      <c r="D25" s="16"/>
      <c r="E25" s="14"/>
      <c r="F25" s="24"/>
      <c r="G25" s="14"/>
      <c r="H25" s="24"/>
      <c r="I25" s="14"/>
      <c r="J25" s="24"/>
      <c r="K25" s="14"/>
      <c r="L25" s="24"/>
      <c r="M25" s="14"/>
      <c r="N25" s="24"/>
      <c r="O25" s="14"/>
      <c r="P25" s="32"/>
    </row>
    <row r="26" spans="1:16" x14ac:dyDescent="0.25">
      <c r="A26" s="33" t="s">
        <v>43</v>
      </c>
      <c r="B26" s="42" t="s">
        <v>44</v>
      </c>
      <c r="C26" s="3"/>
      <c r="D26" s="16"/>
      <c r="E26" s="14"/>
      <c r="F26" s="24"/>
      <c r="G26" s="14"/>
      <c r="H26" s="24"/>
      <c r="I26" s="14"/>
      <c r="J26" s="24"/>
      <c r="K26" s="14"/>
      <c r="L26" s="24"/>
      <c r="M26" s="14"/>
      <c r="N26" s="24"/>
      <c r="O26" s="14"/>
      <c r="P26" s="32"/>
    </row>
    <row r="27" spans="1:16" x14ac:dyDescent="0.25">
      <c r="A27" s="33" t="s">
        <v>45</v>
      </c>
      <c r="B27" s="8" t="s">
        <v>18</v>
      </c>
      <c r="C27" s="3" t="s">
        <v>10</v>
      </c>
      <c r="D27" s="16"/>
      <c r="E27" s="14"/>
      <c r="F27" s="24">
        <f t="shared" ref="F27:F32" si="11">+E27*D27</f>
        <v>0</v>
      </c>
      <c r="G27" s="14"/>
      <c r="H27" s="24">
        <f t="shared" ref="H27:H32" si="12">+G27*D27</f>
        <v>0</v>
      </c>
      <c r="I27" s="14"/>
      <c r="J27" s="24">
        <f t="shared" ref="J27:J32" si="13">+I27*D27</f>
        <v>0</v>
      </c>
      <c r="K27" s="14"/>
      <c r="L27" s="24">
        <f t="shared" ref="L27:L32" si="14">+K27*D27</f>
        <v>0</v>
      </c>
      <c r="M27" s="14"/>
      <c r="N27" s="24">
        <f t="shared" ref="N27:N29" si="15">+M27*D27</f>
        <v>0</v>
      </c>
      <c r="O27" s="14"/>
      <c r="P27" s="32">
        <f t="shared" ref="P27:P32" si="16">+O27*D27</f>
        <v>0</v>
      </c>
    </row>
    <row r="28" spans="1:16" x14ac:dyDescent="0.25">
      <c r="A28" s="33" t="s">
        <v>46</v>
      </c>
      <c r="B28" s="8" t="s">
        <v>47</v>
      </c>
      <c r="C28" s="3"/>
      <c r="D28" s="16"/>
      <c r="E28" s="14"/>
      <c r="F28" s="24"/>
      <c r="G28" s="14"/>
      <c r="H28" s="24"/>
      <c r="I28" s="14"/>
      <c r="J28" s="24"/>
      <c r="K28" s="14"/>
      <c r="L28" s="24"/>
      <c r="M28" s="14"/>
      <c r="N28" s="24"/>
      <c r="O28" s="14"/>
      <c r="P28" s="32"/>
    </row>
    <row r="29" spans="1:16" x14ac:dyDescent="0.25">
      <c r="A29" s="33" t="s">
        <v>48</v>
      </c>
      <c r="B29" s="8" t="s">
        <v>19</v>
      </c>
      <c r="C29" s="3" t="s">
        <v>0</v>
      </c>
      <c r="D29" s="16"/>
      <c r="E29" s="14"/>
      <c r="F29" s="24">
        <f t="shared" si="11"/>
        <v>0</v>
      </c>
      <c r="G29" s="14"/>
      <c r="H29" s="24">
        <f t="shared" si="12"/>
        <v>0</v>
      </c>
      <c r="I29" s="14"/>
      <c r="J29" s="24">
        <f t="shared" si="13"/>
        <v>0</v>
      </c>
      <c r="K29" s="14"/>
      <c r="L29" s="24">
        <f t="shared" si="14"/>
        <v>0</v>
      </c>
      <c r="M29" s="14"/>
      <c r="N29" s="24">
        <f t="shared" si="15"/>
        <v>0</v>
      </c>
      <c r="O29" s="14"/>
      <c r="P29" s="32">
        <f t="shared" si="16"/>
        <v>0</v>
      </c>
    </row>
    <row r="30" spans="1:16" x14ac:dyDescent="0.25">
      <c r="A30" s="33" t="s">
        <v>50</v>
      </c>
      <c r="B30" s="8" t="s">
        <v>34</v>
      </c>
      <c r="C30" s="3" t="s">
        <v>11</v>
      </c>
      <c r="D30" s="16"/>
      <c r="E30" s="14"/>
      <c r="F30" s="24">
        <f t="shared" si="11"/>
        <v>0</v>
      </c>
      <c r="G30" s="14"/>
      <c r="H30" s="24">
        <f t="shared" si="12"/>
        <v>0</v>
      </c>
      <c r="I30" s="14"/>
      <c r="J30" s="24">
        <f t="shared" si="13"/>
        <v>0</v>
      </c>
      <c r="K30" s="14"/>
      <c r="L30" s="24">
        <f t="shared" si="14"/>
        <v>0</v>
      </c>
      <c r="M30" s="14"/>
      <c r="N30" s="24">
        <f>+M30*D30</f>
        <v>0</v>
      </c>
      <c r="O30" s="14"/>
      <c r="P30" s="32">
        <f t="shared" si="16"/>
        <v>0</v>
      </c>
    </row>
    <row r="31" spans="1:16" x14ac:dyDescent="0.25">
      <c r="A31" s="33" t="s">
        <v>49</v>
      </c>
      <c r="B31" s="8" t="s">
        <v>36</v>
      </c>
      <c r="C31" s="3" t="s">
        <v>0</v>
      </c>
      <c r="D31" s="16"/>
      <c r="E31" s="14"/>
      <c r="F31" s="24">
        <f t="shared" si="11"/>
        <v>0</v>
      </c>
      <c r="G31" s="14"/>
      <c r="H31" s="24">
        <f t="shared" si="12"/>
        <v>0</v>
      </c>
      <c r="I31" s="14"/>
      <c r="J31" s="24">
        <f t="shared" si="13"/>
        <v>0</v>
      </c>
      <c r="K31" s="14"/>
      <c r="L31" s="24">
        <f t="shared" si="14"/>
        <v>0</v>
      </c>
      <c r="M31" s="14"/>
      <c r="N31" s="24">
        <f>+M31*D31</f>
        <v>0</v>
      </c>
      <c r="O31" s="14"/>
      <c r="P31" s="32">
        <f t="shared" si="16"/>
        <v>0</v>
      </c>
    </row>
    <row r="32" spans="1:16" x14ac:dyDescent="0.25">
      <c r="A32" s="33" t="s">
        <v>64</v>
      </c>
      <c r="B32" s="8" t="s">
        <v>65</v>
      </c>
      <c r="C32" s="3" t="s">
        <v>11</v>
      </c>
      <c r="D32" s="16"/>
      <c r="E32" s="14"/>
      <c r="F32" s="24">
        <f t="shared" si="11"/>
        <v>0</v>
      </c>
      <c r="G32" s="14"/>
      <c r="H32" s="24">
        <f t="shared" si="12"/>
        <v>0</v>
      </c>
      <c r="I32" s="14"/>
      <c r="J32" s="24">
        <f t="shared" si="13"/>
        <v>0</v>
      </c>
      <c r="K32" s="14"/>
      <c r="L32" s="24">
        <f t="shared" si="14"/>
        <v>0</v>
      </c>
      <c r="M32" s="14"/>
      <c r="N32" s="24">
        <f>+M32*D32</f>
        <v>0</v>
      </c>
      <c r="O32" s="14"/>
      <c r="P32" s="32">
        <f t="shared" si="16"/>
        <v>0</v>
      </c>
    </row>
    <row r="33" spans="1:16" x14ac:dyDescent="0.25">
      <c r="A33" s="33"/>
      <c r="B33" s="8"/>
      <c r="C33" s="3"/>
      <c r="D33" s="16"/>
      <c r="E33" s="14"/>
      <c r="F33" s="24"/>
      <c r="G33" s="14"/>
      <c r="H33" s="24"/>
      <c r="I33" s="14"/>
      <c r="J33" s="24"/>
      <c r="K33" s="14"/>
      <c r="L33" s="24"/>
      <c r="M33" s="14"/>
      <c r="N33" s="24"/>
      <c r="O33" s="14"/>
      <c r="P33" s="32"/>
    </row>
    <row r="34" spans="1:16" x14ac:dyDescent="0.25">
      <c r="A34" s="33" t="s">
        <v>51</v>
      </c>
      <c r="B34" s="43" t="s">
        <v>20</v>
      </c>
      <c r="C34" s="3"/>
      <c r="D34" s="16"/>
      <c r="E34" s="14"/>
      <c r="F34" s="24"/>
      <c r="G34" s="14"/>
      <c r="H34" s="24"/>
      <c r="I34" s="14"/>
      <c r="J34" s="24"/>
      <c r="K34" s="14"/>
      <c r="L34" s="24"/>
      <c r="M34" s="14"/>
      <c r="N34" s="24"/>
      <c r="O34" s="14"/>
      <c r="P34" s="32"/>
    </row>
    <row r="35" spans="1:16" x14ac:dyDescent="0.25">
      <c r="A35" s="33" t="s">
        <v>52</v>
      </c>
      <c r="B35" s="44" t="s">
        <v>21</v>
      </c>
      <c r="C35" s="3" t="s">
        <v>11</v>
      </c>
      <c r="D35" s="16"/>
      <c r="E35" s="14"/>
      <c r="F35" s="24">
        <f>+E35*D35</f>
        <v>0</v>
      </c>
      <c r="G35" s="14"/>
      <c r="H35" s="24">
        <f>+G35*D35</f>
        <v>0</v>
      </c>
      <c r="I35" s="14"/>
      <c r="J35" s="24">
        <f>+I35*D35</f>
        <v>0</v>
      </c>
      <c r="K35" s="14"/>
      <c r="L35" s="24">
        <f>+K35*D35</f>
        <v>0</v>
      </c>
      <c r="M35" s="14"/>
      <c r="N35" s="24">
        <f>+M35*D35</f>
        <v>0</v>
      </c>
      <c r="O35" s="14"/>
      <c r="P35" s="32">
        <f>+O35*D35</f>
        <v>0</v>
      </c>
    </row>
    <row r="36" spans="1:16" x14ac:dyDescent="0.25">
      <c r="A36" s="33"/>
      <c r="B36" s="44"/>
      <c r="C36" s="3"/>
      <c r="D36" s="16"/>
      <c r="E36" s="14"/>
      <c r="F36" s="24"/>
      <c r="G36" s="14"/>
      <c r="H36" s="24"/>
      <c r="I36" s="14"/>
      <c r="J36" s="24"/>
      <c r="K36" s="14"/>
      <c r="L36" s="24"/>
      <c r="M36" s="14"/>
      <c r="N36" s="24"/>
      <c r="O36" s="14"/>
      <c r="P36" s="32"/>
    </row>
    <row r="37" spans="1:16" x14ac:dyDescent="0.25">
      <c r="A37" s="33" t="s">
        <v>53</v>
      </c>
      <c r="B37" s="43" t="s">
        <v>22</v>
      </c>
      <c r="C37" s="3"/>
      <c r="D37" s="16"/>
      <c r="E37" s="14"/>
      <c r="F37" s="24"/>
      <c r="G37" s="14"/>
      <c r="H37" s="24"/>
      <c r="I37" s="14"/>
      <c r="J37" s="24"/>
      <c r="K37" s="14"/>
      <c r="L37" s="24"/>
      <c r="M37" s="14"/>
      <c r="N37" s="24"/>
      <c r="O37" s="14"/>
      <c r="P37" s="32"/>
    </row>
    <row r="38" spans="1:16" x14ac:dyDescent="0.25">
      <c r="A38" s="33" t="s">
        <v>54</v>
      </c>
      <c r="B38" s="44" t="s">
        <v>23</v>
      </c>
      <c r="C38" s="3" t="s">
        <v>10</v>
      </c>
      <c r="D38" s="16"/>
      <c r="E38" s="14"/>
      <c r="F38" s="24">
        <f t="shared" ref="F38:F40" si="17">+E38*D38</f>
        <v>0</v>
      </c>
      <c r="G38" s="14"/>
      <c r="H38" s="24">
        <f>+G38*D38</f>
        <v>0</v>
      </c>
      <c r="I38" s="14"/>
      <c r="J38" s="24">
        <f t="shared" ref="J38:J40" si="18">+I38*D38</f>
        <v>0</v>
      </c>
      <c r="K38" s="14"/>
      <c r="L38" s="24">
        <f t="shared" ref="L38:L39" si="19">+K38*D38</f>
        <v>0</v>
      </c>
      <c r="M38" s="14"/>
      <c r="N38" s="24">
        <f t="shared" ref="N38:N40" si="20">+M38*D38</f>
        <v>0</v>
      </c>
      <c r="O38" s="14"/>
      <c r="P38" s="32">
        <f t="shared" ref="P38:P40" si="21">+O38*D38</f>
        <v>0</v>
      </c>
    </row>
    <row r="39" spans="1:16" x14ac:dyDescent="0.25">
      <c r="A39" s="10" t="s">
        <v>55</v>
      </c>
      <c r="B39" s="18" t="s">
        <v>24</v>
      </c>
      <c r="C39" s="3" t="s">
        <v>10</v>
      </c>
      <c r="D39" s="16"/>
      <c r="E39" s="14"/>
      <c r="F39" s="24">
        <f t="shared" si="17"/>
        <v>0</v>
      </c>
      <c r="G39" s="14"/>
      <c r="H39" s="24">
        <f t="shared" ref="H39:H40" si="22">+G39*D39</f>
        <v>0</v>
      </c>
      <c r="I39" s="14"/>
      <c r="J39" s="24">
        <f t="shared" si="18"/>
        <v>0</v>
      </c>
      <c r="K39" s="14"/>
      <c r="L39" s="24">
        <f t="shared" si="19"/>
        <v>0</v>
      </c>
      <c r="M39" s="14"/>
      <c r="N39" s="24">
        <f t="shared" si="20"/>
        <v>0</v>
      </c>
      <c r="O39" s="14"/>
      <c r="P39" s="32">
        <f t="shared" si="21"/>
        <v>0</v>
      </c>
    </row>
    <row r="40" spans="1:16" x14ac:dyDescent="0.25">
      <c r="A40" s="10" t="s">
        <v>60</v>
      </c>
      <c r="B40" s="18" t="s">
        <v>61</v>
      </c>
      <c r="C40" s="3" t="s">
        <v>11</v>
      </c>
      <c r="D40" s="16"/>
      <c r="E40" s="14"/>
      <c r="F40" s="24">
        <f t="shared" si="17"/>
        <v>0</v>
      </c>
      <c r="G40" s="14"/>
      <c r="H40" s="24">
        <f t="shared" si="22"/>
        <v>0</v>
      </c>
      <c r="I40" s="14"/>
      <c r="J40" s="24">
        <f t="shared" si="18"/>
        <v>0</v>
      </c>
      <c r="K40" s="14"/>
      <c r="L40" s="24">
        <f>+K40*D40</f>
        <v>0</v>
      </c>
      <c r="M40" s="14"/>
      <c r="N40" s="24">
        <f t="shared" si="20"/>
        <v>0</v>
      </c>
      <c r="O40" s="14"/>
      <c r="P40" s="32">
        <f t="shared" si="21"/>
        <v>0</v>
      </c>
    </row>
    <row r="41" spans="1:16" x14ac:dyDescent="0.25">
      <c r="A41" s="10"/>
      <c r="B41" s="18"/>
      <c r="C41" s="3"/>
      <c r="D41" s="16"/>
      <c r="E41" s="14"/>
      <c r="F41" s="24"/>
      <c r="G41" s="14"/>
      <c r="H41" s="24"/>
      <c r="I41" s="14"/>
      <c r="J41" s="24"/>
      <c r="K41" s="14"/>
      <c r="L41" s="24"/>
      <c r="M41" s="14"/>
      <c r="N41" s="24"/>
      <c r="O41" s="14"/>
      <c r="P41" s="32"/>
    </row>
    <row r="42" spans="1:16" x14ac:dyDescent="0.25">
      <c r="A42" s="10" t="s">
        <v>56</v>
      </c>
      <c r="B42" s="6" t="s">
        <v>25</v>
      </c>
      <c r="C42" s="3" t="s">
        <v>9</v>
      </c>
      <c r="D42" s="16"/>
      <c r="E42" s="14"/>
      <c r="F42" s="24">
        <f>+E42*D42</f>
        <v>0</v>
      </c>
      <c r="G42" s="14"/>
      <c r="H42" s="24">
        <f>+G42*D42</f>
        <v>0</v>
      </c>
      <c r="I42" s="14"/>
      <c r="J42" s="24">
        <f>+I42*D42</f>
        <v>0</v>
      </c>
      <c r="K42" s="14"/>
      <c r="L42" s="24">
        <f>+K42*D42</f>
        <v>0</v>
      </c>
      <c r="M42" s="14"/>
      <c r="N42" s="24">
        <f>+M42*D42</f>
        <v>0</v>
      </c>
      <c r="O42" s="14"/>
      <c r="P42" s="32">
        <f>+O42*D42</f>
        <v>0</v>
      </c>
    </row>
    <row r="43" spans="1:16" x14ac:dyDescent="0.25">
      <c r="A43" s="10"/>
      <c r="B43" s="12"/>
      <c r="C43" s="3"/>
      <c r="D43" s="16"/>
      <c r="E43" s="14"/>
      <c r="F43" s="24"/>
      <c r="G43" s="14"/>
      <c r="H43" s="24"/>
      <c r="I43" s="14"/>
      <c r="J43" s="24"/>
      <c r="K43" s="14"/>
      <c r="L43" s="24"/>
      <c r="M43" s="14"/>
      <c r="N43" s="24"/>
      <c r="O43" s="14"/>
      <c r="P43" s="32"/>
    </row>
    <row r="44" spans="1:16" x14ac:dyDescent="0.25">
      <c r="A44" s="10" t="s">
        <v>57</v>
      </c>
      <c r="B44" s="6" t="s">
        <v>26</v>
      </c>
      <c r="C44" s="3" t="s">
        <v>9</v>
      </c>
      <c r="D44" s="16"/>
      <c r="E44" s="14"/>
      <c r="F44" s="24">
        <f>+E44*D44</f>
        <v>0</v>
      </c>
      <c r="G44" s="14"/>
      <c r="H44" s="24">
        <f>+G44*D44</f>
        <v>0</v>
      </c>
      <c r="I44" s="14"/>
      <c r="J44" s="24">
        <f>+I44*D44</f>
        <v>0</v>
      </c>
      <c r="K44" s="14"/>
      <c r="L44" s="24">
        <f>+K44*D44</f>
        <v>0</v>
      </c>
      <c r="M44" s="14"/>
      <c r="N44" s="24">
        <f>+M44*D44</f>
        <v>0</v>
      </c>
      <c r="O44" s="14"/>
      <c r="P44" s="32">
        <f>+O44*D44</f>
        <v>0</v>
      </c>
    </row>
    <row r="45" spans="1:16" x14ac:dyDescent="0.25">
      <c r="A45" s="10"/>
      <c r="B45" s="6"/>
      <c r="C45" s="3"/>
      <c r="D45" s="16"/>
      <c r="E45" s="14"/>
      <c r="F45" s="24"/>
      <c r="G45" s="14"/>
      <c r="H45" s="24"/>
      <c r="I45" s="14"/>
      <c r="J45" s="24"/>
      <c r="K45" s="14"/>
      <c r="L45" s="24"/>
      <c r="M45" s="14"/>
      <c r="N45" s="24"/>
      <c r="O45" s="14"/>
      <c r="P45" s="32"/>
    </row>
    <row r="46" spans="1:16" x14ac:dyDescent="0.25">
      <c r="A46" s="10" t="s">
        <v>58</v>
      </c>
      <c r="B46" s="6" t="s">
        <v>12</v>
      </c>
      <c r="C46" s="3" t="s">
        <v>9</v>
      </c>
      <c r="D46" s="16"/>
      <c r="E46" s="14"/>
      <c r="F46" s="24">
        <f>+E46*D46</f>
        <v>0</v>
      </c>
      <c r="G46" s="14"/>
      <c r="H46" s="24">
        <f>+G46*D46</f>
        <v>0</v>
      </c>
      <c r="I46" s="14"/>
      <c r="J46" s="24">
        <f>+I46*D46</f>
        <v>0</v>
      </c>
      <c r="K46" s="14"/>
      <c r="L46" s="24">
        <f>+K46*D46</f>
        <v>0</v>
      </c>
      <c r="M46" s="14"/>
      <c r="N46" s="24">
        <f>+M46*D46</f>
        <v>0</v>
      </c>
      <c r="O46" s="14"/>
      <c r="P46" s="32">
        <f>+O46*D46</f>
        <v>0</v>
      </c>
    </row>
    <row r="47" spans="1:16" x14ac:dyDescent="0.25">
      <c r="A47" s="10"/>
      <c r="B47" s="6"/>
      <c r="C47" s="3"/>
      <c r="D47" s="16"/>
      <c r="E47" s="14"/>
      <c r="F47" s="24"/>
      <c r="G47" s="14"/>
      <c r="H47" s="24"/>
      <c r="I47" s="14"/>
      <c r="J47" s="24"/>
      <c r="K47" s="14"/>
      <c r="L47" s="24"/>
      <c r="M47" s="14"/>
      <c r="N47" s="24"/>
      <c r="O47" s="14"/>
      <c r="P47" s="32"/>
    </row>
    <row r="48" spans="1:16" ht="15.75" thickBot="1" x14ac:dyDescent="0.3">
      <c r="A48" s="11"/>
      <c r="B48" s="4"/>
      <c r="C48" s="5"/>
      <c r="D48" s="17"/>
      <c r="E48" s="15"/>
      <c r="F48" s="25"/>
      <c r="G48" s="15"/>
      <c r="H48" s="25"/>
      <c r="I48" s="15"/>
      <c r="J48" s="25"/>
      <c r="K48" s="15"/>
      <c r="L48" s="25"/>
      <c r="M48" s="15"/>
      <c r="N48" s="25"/>
      <c r="O48" s="15"/>
      <c r="P48" s="34"/>
    </row>
    <row r="49" spans="1:16" ht="16.5" thickTop="1" thickBot="1" x14ac:dyDescent="0.3">
      <c r="A49" s="48" t="s">
        <v>6</v>
      </c>
      <c r="B49" s="49"/>
      <c r="C49" s="49"/>
      <c r="D49" s="50"/>
      <c r="E49" s="29"/>
      <c r="F49" s="26">
        <f>+SUM(F4:F48)</f>
        <v>0</v>
      </c>
      <c r="G49" s="29"/>
      <c r="H49" s="26">
        <f>+SUM(H4:H48)</f>
        <v>0</v>
      </c>
      <c r="I49" s="29"/>
      <c r="J49" s="26">
        <f>+SUM(J4:J48)</f>
        <v>0</v>
      </c>
      <c r="K49" s="29"/>
      <c r="L49" s="26">
        <f>+SUM(L4:L48)</f>
        <v>0</v>
      </c>
      <c r="M49" s="29"/>
      <c r="N49" s="26">
        <f>+SUM(N4:N48)</f>
        <v>0</v>
      </c>
      <c r="O49" s="29"/>
      <c r="P49" s="35">
        <f>+SUM(P4:P48)</f>
        <v>0</v>
      </c>
    </row>
    <row r="50" spans="1:16" ht="16.5" thickTop="1" thickBot="1" x14ac:dyDescent="0.3">
      <c r="A50" s="48" t="s">
        <v>7</v>
      </c>
      <c r="B50" s="49"/>
      <c r="C50" s="49"/>
      <c r="D50" s="50"/>
      <c r="E50" s="29"/>
      <c r="F50" s="26">
        <f>F49*20%</f>
        <v>0</v>
      </c>
      <c r="G50" s="29"/>
      <c r="H50" s="26">
        <f>H49*20%</f>
        <v>0</v>
      </c>
      <c r="I50" s="29"/>
      <c r="J50" s="26">
        <f>J49*20%</f>
        <v>0</v>
      </c>
      <c r="K50" s="29"/>
      <c r="L50" s="26">
        <f>L49*20%</f>
        <v>0</v>
      </c>
      <c r="M50" s="29"/>
      <c r="N50" s="26">
        <f>N49*20%</f>
        <v>0</v>
      </c>
      <c r="O50" s="29"/>
      <c r="P50" s="35">
        <f>P49*20%</f>
        <v>0</v>
      </c>
    </row>
    <row r="51" spans="1:16" ht="16.5" thickTop="1" thickBot="1" x14ac:dyDescent="0.3">
      <c r="A51" s="51" t="s">
        <v>8</v>
      </c>
      <c r="B51" s="52"/>
      <c r="C51" s="52"/>
      <c r="D51" s="52"/>
      <c r="E51" s="36"/>
      <c r="F51" s="37">
        <f>F50+F49</f>
        <v>0</v>
      </c>
      <c r="G51" s="39"/>
      <c r="H51" s="37">
        <f>H50+H49</f>
        <v>0</v>
      </c>
      <c r="I51" s="39"/>
      <c r="J51" s="37">
        <f>J50+J49</f>
        <v>0</v>
      </c>
      <c r="K51" s="39"/>
      <c r="L51" s="37">
        <f>L50+L49</f>
        <v>0</v>
      </c>
      <c r="M51" s="39"/>
      <c r="N51" s="37">
        <f>N50+N49</f>
        <v>0</v>
      </c>
      <c r="O51" s="39"/>
      <c r="P51" s="38">
        <f>P50+P49</f>
        <v>0</v>
      </c>
    </row>
    <row r="52" spans="1:16" ht="15.75" thickTop="1" x14ac:dyDescent="0.25"/>
  </sheetData>
  <mergeCells count="14">
    <mergeCell ref="A1:P1"/>
    <mergeCell ref="A49:D49"/>
    <mergeCell ref="A50:D50"/>
    <mergeCell ref="A51:D51"/>
    <mergeCell ref="B2:B3"/>
    <mergeCell ref="A2:A3"/>
    <mergeCell ref="C2:C3"/>
    <mergeCell ref="D2:D3"/>
    <mergeCell ref="E2:F2"/>
    <mergeCell ref="G2:H2"/>
    <mergeCell ref="I2:J2"/>
    <mergeCell ref="K2:L2"/>
    <mergeCell ref="M2:N2"/>
    <mergeCell ref="O2:P2"/>
  </mergeCells>
  <phoneticPr fontId="7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253a842627e6541c6b59e8e753127bba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3b819541d355d5b2dcac50522ffab4a4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a0f4c0-01f9-495a-aaff-409579916dca">
      <Terms xmlns="http://schemas.microsoft.com/office/infopath/2007/PartnerControls"/>
    </lcf76f155ced4ddcb4097134ff3c332f>
    <TaxCatchAll xmlns="c0306cca-3e28-41fb-96e3-9bf8e4529f34" xsi:nil="true"/>
  </documentManagement>
</p:properties>
</file>

<file path=customXml/itemProps1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FB13C60-B87D-4F99-99A0-C0462338759B}"/>
</file>

<file path=customXml/itemProps4.xml><?xml version="1.0" encoding="utf-8"?>
<ds:datastoreItem xmlns:ds="http://schemas.openxmlformats.org/officeDocument/2006/customXml" ds:itemID="{182ACB2A-8122-4FCF-8DC1-357C0D48CAD8}">
  <ds:schemaRefs>
    <ds:schemaRef ds:uri="http://www.w3.org/XML/1998/namespace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8247a9c-9d20-4949-8bda-3a9fda6b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Ombline JULIENNE</cp:lastModifiedBy>
  <cp:lastPrinted>2025-07-08T12:07:32Z</cp:lastPrinted>
  <dcterms:created xsi:type="dcterms:W3CDTF">2013-02-26T13:45:46Z</dcterms:created>
  <dcterms:modified xsi:type="dcterms:W3CDTF">2025-10-29T10:27:16Z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_dlc_DocIdItemGuid">
    <vt:lpwstr>644cdd9d-d834-4af6-bf3c-17efe49b0bde</vt:lpwstr>
  </property>
  <property fmtid="{D5CDD505-2E9C-101B-9397-08002B2CF9AE}" pid="4" name="MediaServiceImageTags">
    <vt:lpwstr/>
  </property>
</Properties>
</file>